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0730" windowHeight="9060" tabRatio="500"/>
  </bookViews>
  <sheets>
    <sheet name="Risk" sheetId="2" r:id="rId1"/>
  </sheets>
  <definedNames>
    <definedName name="_FilterDatabase_1" localSheetId="0">Risk!$A$5:$I$5</definedName>
    <definedName name="_FilterDatabase_1">#REF!</definedName>
    <definedName name="_xlnm._FilterDatabase" localSheetId="0" hidden="1">Risk!$A$5:$R$7</definedName>
    <definedName name="Excel_BuiltIn_Print_Area" localSheetId="0">Risk!$A$5:$M$5</definedName>
  </definedNames>
  <calcPr calcId="1445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 l="1"/>
  <c r="Q7" i="2" s="1"/>
  <c r="P8" i="2"/>
  <c r="Q8" i="2" s="1"/>
  <c r="P9" i="2"/>
  <c r="Q9" i="2" s="1"/>
  <c r="P10" i="2"/>
  <c r="Q10" i="2" s="1"/>
  <c r="P11" i="2"/>
  <c r="Q11" i="2" s="1"/>
  <c r="P12" i="2"/>
  <c r="Q12" i="2" s="1"/>
  <c r="P6" i="2"/>
  <c r="Q6" i="2" s="1"/>
  <c r="F7" i="2"/>
  <c r="F8" i="2"/>
  <c r="F9" i="2"/>
  <c r="G9" i="2" s="1"/>
  <c r="F10" i="2"/>
  <c r="F11" i="2"/>
  <c r="F12" i="2"/>
  <c r="F6" i="2"/>
  <c r="G6" i="2" s="1"/>
  <c r="G10" i="2" l="1"/>
  <c r="G12" i="2"/>
  <c r="G8" i="2"/>
  <c r="G11" i="2"/>
  <c r="G7" i="2"/>
</calcChain>
</file>

<file path=xl/sharedStrings.xml><?xml version="1.0" encoding="utf-8"?>
<sst xmlns="http://schemas.openxmlformats.org/spreadsheetml/2006/main" count="62" uniqueCount="49">
  <si>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</si>
  <si>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</si>
  <si>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</si>
  <si>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</si>
  <si>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</si>
  <si>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</si>
  <si>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</si>
  <si>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</si>
  <si>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</si>
  <si>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</si>
  <si>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</si>
  <si>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</si>
  <si>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</si>
  <si>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</si>
  <si>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</si>
  <si>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</si>
  <si>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-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</si>
  <si>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</si>
  <si>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</si>
  <si>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</si>
  <si>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</si>
  <si>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</si>
  <si>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</si>
  <si>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</si>
  <si>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</si>
  <si>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</si>
  <si>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Beyan ile otomasyon sistemindeki bilgilerin karşılaştırılması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</si>
  <si>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</si>
  <si>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</si>
  <si>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</si>
  <si>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</si>
  <si>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</si>
  <si>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</si>
  <si>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</si>
  <si>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</si>
  <si>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Eğitim hizmetlerinde kullanılan teçhizatın arızalanması veya çalınması</t>
  </si>
  <si>
    <t>Hatalı veya gecikmeli not girişi nedeniyle nihai ders değerlendirmesinin hatalı yapılması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</si>
  <si>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</si>
  <si>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</si>
  <si>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</si>
  <si>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</si>
  <si>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</si>
  <si>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Gözden Geçirme Tarihi: 07.09.2018</t>
  </si>
  <si>
    <t>Doküman No: SİÜ-FR-1075; Revizyon Tarihi: 15.10.2018; Revizyon No: 00</t>
  </si>
  <si>
    <t>Doküman No:SİÜ- RA-001
Revizyon Tarihi: 15.10.2018
Revizyon No: 00</t>
  </si>
  <si>
    <t>Ek ders bilgilerinin yanlış girilmesi</t>
  </si>
  <si>
    <t>Öğretim üyesinin derslere mazeretsiz girmemesi nedeniyle ders yapılamaması</t>
  </si>
  <si>
    <t>Ek ders beyanları</t>
  </si>
  <si>
    <t>TEKNİK BİLİMLER MYO
RİSK ANALİZİ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</si>
</sst>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T_L_-;\-* #,##0.00\ _T_L_-;_-* \-??\ _T_L_-;_-@_-"/>
  </numFmts>
  <fonts count="16" x14ac:knownFonts="1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D5" sqref="D5"/>
    </sheetView>
  </sheetViews>
  <sheetFormatPr defaultColWidth="10.7109375" defaultRowHeight="12.75" x14ac:dyDescent="0.2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2.85546875" style="2" customWidth="1"/>
    <col min="10" max="10" width="9.5703125" style="1" bestFit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9" ht="54" customHeight="1" x14ac:dyDescent="0.2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 x14ac:dyDescent="0.2">
      <c r="A2" s="14" t="s">
        <v>42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 x14ac:dyDescent="0.2">
      <c r="A3" s="21" t="s">
        <v>44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 x14ac:dyDescent="0.2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 x14ac:dyDescent="0.2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41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41</v>
      </c>
      <c r="R5" s="4" t="s">
        <v>9</v>
      </c>
    </row>
    <row r="6" spans="1:19" s="3" customFormat="1" ht="60" customHeight="1" x14ac:dyDescent="0.2">
      <c r="A6" s="5" t="s">
        <v>46</v>
      </c>
      <c r="B6" s="6" t="s">
        <v>27</v>
      </c>
      <c r="C6" s="6" t="s">
        <v>28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19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 x14ac:dyDescent="0.2">
      <c r="A7" s="5" t="s">
        <v>35</v>
      </c>
      <c r="B7" s="6" t="s">
        <v>17</v>
      </c>
      <c r="C7" s="6" t="s">
        <v>18</v>
      </c>
      <c r="D7" s="6">
        <v>3</v>
      </c>
      <c r="E7" s="6">
        <v>1</v>
      </c>
      <c r="F7" s="15">
        <f t="shared" ref="F7:F12" si="0">D7*E7</f>
        <v>3</v>
      </c>
      <c r="G7" s="16" t="str">
        <f t="shared" ref="G7:G12" si="1">IF(F7&lt;4,"ÖNEMSİZ",IF(F7&lt;7,"ORTA",IF(F7&lt;10,"ÖNEMLİ","ÇOK ÖNEMLİ")))</f>
        <v>ÖNEMSİZ</v>
      </c>
      <c r="H7" s="6" t="s">
        <v>19</v>
      </c>
      <c r="I7" s="11"/>
      <c r="J7" s="7"/>
      <c r="K7" s="8"/>
      <c r="L7" s="8"/>
      <c r="M7" s="12"/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 x14ac:dyDescent="0.2">
      <c r="A8" s="5" t="s">
        <v>36</v>
      </c>
      <c r="B8" s="6" t="s">
        <v>16</v>
      </c>
      <c r="C8" s="6" t="s">
        <v>16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19</v>
      </c>
      <c r="I8" s="11"/>
      <c r="J8" s="7"/>
      <c r="K8" s="8"/>
      <c r="L8" s="8"/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 x14ac:dyDescent="0.2">
      <c r="A9" s="5" t="s">
        <v>37</v>
      </c>
      <c r="B9" s="6" t="s">
        <v>22</v>
      </c>
      <c r="C9" s="6" t="s">
        <v>23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19</v>
      </c>
      <c r="I9" s="11"/>
      <c r="J9" s="7"/>
      <c r="K9" s="8"/>
      <c r="L9" s="8"/>
      <c r="M9" s="12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 x14ac:dyDescent="0.2">
      <c r="A10" s="5" t="s">
        <v>38</v>
      </c>
      <c r="B10" s="6" t="s">
        <v>24</v>
      </c>
      <c r="C10" s="6" t="s">
        <v>25</v>
      </c>
      <c r="D10" s="6">
        <v>4</v>
      </c>
      <c r="E10" s="6">
        <v>2</v>
      </c>
      <c r="F10" s="15">
        <f t="shared" si="0"/>
        <v>8</v>
      </c>
      <c r="G10" s="16" t="str">
        <f>IF(F10&lt;4,"ÖNEMSİZ",IF(F10&lt;7,"ORTA",IF(F10&lt;10,"ÖNEMLİ","ÇOK ÖNEMLİ")))</f>
        <v>ÖNEMLİ</v>
      </c>
      <c r="H10" s="6" t="s">
        <v>20</v>
      </c>
      <c r="I10" s="11" t="s">
        <v>29</v>
      </c>
      <c r="J10" s="7" t="s">
        <v>34</v>
      </c>
      <c r="K10" s="8">
        <v>43495</v>
      </c>
      <c r="L10" s="8" t="s">
        <v>30</v>
      </c>
      <c r="M10" s="8" t="s">
        <v>31</v>
      </c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 x14ac:dyDescent="0.2">
      <c r="A11" s="5" t="s">
        <v>45</v>
      </c>
      <c r="B11" s="6" t="s">
        <v>26</v>
      </c>
      <c r="C11" s="6" t="s">
        <v>47</v>
      </c>
      <c r="D11" s="6">
        <v>3</v>
      </c>
      <c r="E11" s="6">
        <v>1</v>
      </c>
      <c r="F11" s="15">
        <f t="shared" si="0"/>
        <v>3</v>
      </c>
      <c r="G11" s="16" t="str">
        <f t="shared" si="1"/>
        <v>ÖNEMSİZ</v>
      </c>
      <c r="H11" s="6" t="s">
        <v>19</v>
      </c>
      <c r="I11" s="11"/>
      <c r="J11" s="7"/>
      <c r="K11" s="8"/>
      <c r="L11" s="8"/>
      <c r="M11" s="9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 x14ac:dyDescent="0.2">
      <c r="A12" s="5" t="s">
        <v>39</v>
      </c>
      <c r="B12" s="6" t="s">
        <v>16</v>
      </c>
      <c r="C12" s="6" t="s">
        <v>16</v>
      </c>
      <c r="D12" s="6">
        <v>4</v>
      </c>
      <c r="E12" s="6">
        <v>2</v>
      </c>
      <c r="F12" s="15">
        <f t="shared" si="0"/>
        <v>8</v>
      </c>
      <c r="G12" s="16" t="str">
        <f t="shared" si="1"/>
        <v>ÖNEMLİ</v>
      </c>
      <c r="H12" s="6" t="s">
        <v>20</v>
      </c>
      <c r="I12" s="11" t="s">
        <v>33</v>
      </c>
      <c r="J12" s="7" t="s">
        <v>32</v>
      </c>
      <c r="K12" s="8">
        <v>43495</v>
      </c>
      <c r="L12" s="8" t="s">
        <v>21</v>
      </c>
      <c r="M12" s="12" t="s">
        <v>40</v>
      </c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 x14ac:dyDescent="0.2">
      <c r="B13" s="26" t="s">
        <v>43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siu</cp:lastModifiedBy>
  <cp:lastPrinted>2018-03-15T09:32:25Z</cp:lastPrinted>
  <dcterms:created xsi:type="dcterms:W3CDTF">2018-01-02T09:19:03Z</dcterms:created>
  <dcterms:modified xsi:type="dcterms:W3CDTF">2018-11-12T08:33:29Z</dcterms:modified>
</cp:coreProperties>
</file>